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11"/>
  <c r="I11"/>
  <c r="J11"/>
  <c r="G11"/>
  <c r="F20"/>
  <c r="J20"/>
  <c r="I20"/>
  <c r="H20"/>
  <c r="E11"/>
  <c r="G8"/>
  <c r="H8"/>
  <c r="I8"/>
  <c r="J8"/>
  <c r="F8"/>
  <c r="F11"/>
  <c r="E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<sst xmlns="http://schemas.openxmlformats.org/spreadsheetml/2006/main" count="41" uniqueCount="40">
  <si>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</si>
  <si>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</si>
  <si>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</si>
  <si>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</si>
  <si>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</si>
  <si>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</si>
  <si>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</si>
  <si>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</si>
  <si>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</si>
  <si>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</si>
  <si>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</si>
  <si>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</si>
  <si>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</si>
  <si>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</si>
  <si>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</si>
  <si>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</si>
  <si>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</si>
  <si>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</si>
  <si>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</si>
  <si>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</si>
  <si>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</si>
  <si>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</si>
  <si>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</si>
  <si>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</si>
  <si>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</si>
  <si>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</si>
  <si>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</si>
  <si>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</si>
  <si>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Марининская СОШ № 16</t>
  </si>
  <si>
    <t>сок фруктовый</t>
  </si>
  <si>
    <t>пшеничный</t>
  </si>
  <si>
    <t xml:space="preserve">плов, </t>
  </si>
  <si>
    <t>салат овощной,</t>
  </si>
  <si>
    <t>салат из свеклы</t>
  </si>
  <si>
    <t>борщ</t>
  </si>
  <si>
    <t>тефтели из говядины</t>
  </si>
  <si>
    <t>каша гречневая</t>
  </si>
  <si>
    <t>какао с молоком</t>
  </si>
  <si>
    <t>ржаной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</si>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</sst>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5" sqref="L24:L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44510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150</v>
      </c>
      <c r="F4" s="25">
        <v>28.5</v>
      </c>
      <c r="G4" s="15">
        <v>160</v>
      </c>
      <c r="H4" s="15">
        <v>17</v>
      </c>
      <c r="I4" s="15">
        <v>5</v>
      </c>
      <c r="J4" s="16">
        <v>14</v>
      </c>
    </row>
    <row r="5" spans="1:10">
      <c r="A5" s="7"/>
      <c r="B5" s="1" t="s">
        <v>12</v>
      </c>
      <c r="C5" s="2"/>
      <c r="D5" s="34" t="s">
        <v>29</v>
      </c>
      <c r="E5" s="17">
        <v>200</v>
      </c>
      <c r="F5" s="26">
        <v>10</v>
      </c>
      <c r="G5" s="17">
        <v>94</v>
      </c>
      <c r="H5" s="17">
        <v>1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30</v>
      </c>
      <c r="E6" s="17">
        <v>60</v>
      </c>
      <c r="F6" s="26">
        <v>3</v>
      </c>
      <c r="G6" s="17">
        <v>132</v>
      </c>
      <c r="H6" s="17">
        <v>4</v>
      </c>
      <c r="I6" s="17">
        <v>1</v>
      </c>
      <c r="J6" s="18">
        <v>28</v>
      </c>
    </row>
    <row r="7" spans="1:10">
      <c r="A7" s="7"/>
      <c r="B7" s="2"/>
      <c r="C7" s="2"/>
      <c r="D7" s="34" t="s">
        <v>32</v>
      </c>
      <c r="E7" s="17">
        <v>60</v>
      </c>
      <c r="F7" s="26">
        <v>15</v>
      </c>
      <c r="G7" s="17">
        <v>65</v>
      </c>
      <c r="H7" s="17"/>
      <c r="I7" s="17"/>
      <c r="J7" s="18"/>
    </row>
    <row r="8" spans="1:10" ht="15.75" thickBot="1">
      <c r="A8" s="8"/>
      <c r="B8" s="9"/>
      <c r="C8" s="9"/>
      <c r="D8" s="35"/>
      <c r="E8" s="19">
        <f>E7+E6+E5+E4</f>
        <v>470</v>
      </c>
      <c r="F8" s="27">
        <f>F7+F6+F5+F4</f>
        <v>56.5</v>
      </c>
      <c r="G8" s="19">
        <f>G7+G6+G5+G4</f>
        <v>451</v>
      </c>
      <c r="H8" s="19">
        <f t="shared" ref="H8:J8" si="0">H7+H6+H5+H4</f>
        <v>22</v>
      </c>
      <c r="I8" s="19">
        <f t="shared" si="0"/>
        <v>6</v>
      </c>
      <c r="J8" s="19">
        <f t="shared" si="0"/>
        <v>56</v>
      </c>
    </row>
    <row r="9" spans="1:10">
      <c r="A9" s="4" t="s">
        <v>13</v>
      </c>
      <c r="B9" s="11" t="s">
        <v>20</v>
      </c>
      <c r="C9" s="6"/>
      <c r="D9" s="33" t="s">
        <v>39</v>
      </c>
      <c r="E9" s="15">
        <v>100</v>
      </c>
      <c r="F9" s="25">
        <v>20.02</v>
      </c>
      <c r="G9" s="15">
        <v>47</v>
      </c>
      <c r="H9" s="15">
        <v>1</v>
      </c>
      <c r="I9" s="15">
        <v>1</v>
      </c>
      <c r="J9" s="16">
        <v>10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>
        <f>E10+E9</f>
        <v>100</v>
      </c>
      <c r="F11" s="27">
        <f>F10+F9</f>
        <v>20.02</v>
      </c>
      <c r="G11" s="19">
        <f>G9+G10</f>
        <v>47</v>
      </c>
      <c r="H11" s="19">
        <f>H9+H10</f>
        <v>1</v>
      </c>
      <c r="I11" s="19">
        <f>I9+I10</f>
        <v>1</v>
      </c>
      <c r="J11" s="20">
        <f>J9+J10</f>
        <v>10</v>
      </c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100</v>
      </c>
      <c r="F12" s="28">
        <v>10</v>
      </c>
      <c r="G12" s="21">
        <v>94</v>
      </c>
      <c r="H12" s="21">
        <v>1</v>
      </c>
      <c r="I12" s="21">
        <v>6</v>
      </c>
      <c r="J12" s="22">
        <v>9</v>
      </c>
    </row>
    <row r="13" spans="1:10">
      <c r="A13" s="7"/>
      <c r="B13" s="1" t="s">
        <v>16</v>
      </c>
      <c r="C13" s="2"/>
      <c r="D13" s="34" t="s">
        <v>34</v>
      </c>
      <c r="E13" s="17">
        <v>200</v>
      </c>
      <c r="F13" s="26">
        <v>14.7</v>
      </c>
      <c r="G13" s="17">
        <v>82</v>
      </c>
      <c r="H13" s="17">
        <v>2</v>
      </c>
      <c r="I13" s="17">
        <v>4</v>
      </c>
      <c r="J13" s="18">
        <v>100</v>
      </c>
    </row>
    <row r="14" spans="1:10">
      <c r="A14" s="7"/>
      <c r="B14" s="1" t="s">
        <v>17</v>
      </c>
      <c r="C14" s="2"/>
      <c r="D14" s="34" t="s">
        <v>35</v>
      </c>
      <c r="E14" s="17">
        <v>80</v>
      </c>
      <c r="F14" s="26">
        <v>20</v>
      </c>
      <c r="G14" s="17">
        <v>232</v>
      </c>
      <c r="H14" s="17">
        <v>11</v>
      </c>
      <c r="I14" s="17">
        <v>16</v>
      </c>
      <c r="J14" s="18">
        <v>11</v>
      </c>
    </row>
    <row r="15" spans="1:10">
      <c r="A15" s="7"/>
      <c r="B15" s="1" t="s">
        <v>18</v>
      </c>
      <c r="C15" s="2"/>
      <c r="D15" s="34" t="s">
        <v>36</v>
      </c>
      <c r="E15" s="17">
        <v>200</v>
      </c>
      <c r="F15" s="26">
        <v>10</v>
      </c>
      <c r="G15" s="17">
        <v>307</v>
      </c>
      <c r="H15" s="17">
        <v>10</v>
      </c>
      <c r="I15" s="17">
        <v>7</v>
      </c>
      <c r="J15" s="18">
        <v>48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30</v>
      </c>
      <c r="E17" s="17">
        <v>30</v>
      </c>
      <c r="F17" s="26">
        <v>3</v>
      </c>
      <c r="G17" s="17">
        <v>63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50</v>
      </c>
      <c r="H18" s="17">
        <v>2</v>
      </c>
      <c r="I18" s="17">
        <v>0</v>
      </c>
      <c r="J18" s="18">
        <v>13</v>
      </c>
    </row>
    <row r="19" spans="1:10">
      <c r="A19" s="7"/>
      <c r="B19" s="29" t="s">
        <v>27</v>
      </c>
      <c r="C19" s="29"/>
      <c r="D19" s="37" t="s">
        <v>37</v>
      </c>
      <c r="E19" s="30">
        <v>200</v>
      </c>
      <c r="F19" s="31">
        <v>4</v>
      </c>
      <c r="G19" s="30">
        <v>4</v>
      </c>
      <c r="H19" s="30">
        <v>4</v>
      </c>
      <c r="I19" s="30">
        <v>4</v>
      </c>
      <c r="J19" s="32">
        <v>26</v>
      </c>
    </row>
    <row r="20" spans="1:10" ht="15.75" thickBot="1">
      <c r="A20" s="8"/>
      <c r="B20" s="9"/>
      <c r="C20" s="9"/>
      <c r="D20" s="35"/>
      <c r="E20" s="19">
        <f>E12+E13+E14+E15+E16+E17+E18+E19</f>
        <v>840</v>
      </c>
      <c r="F20" s="27">
        <f>F12+F13+F14+F15+F16+F17+F18+F19</f>
        <v>64.7</v>
      </c>
      <c r="G20" s="19">
        <f>G12+G13+G14+G15+G16+G17+G19+G18</f>
        <v>832</v>
      </c>
      <c r="H20" s="19">
        <f>H19+H18+H17+H16+H15+H14+H13+H12+H12</f>
        <v>33</v>
      </c>
      <c r="I20" s="19">
        <f>I19+I18+I17+I16+I15+I14+I13+I12+I12</f>
        <v>44</v>
      </c>
      <c r="J20" s="20">
        <f>J19+J18+J17+J16+J15+J14+J13+J12+J12</f>
        <v>230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2022-05-12T03:17:41Z</dcterms:modified>
</cp:coreProperties>
</file>